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093-2024\WORK IN PROGRESS\FTP2025 01 24\"/>
    </mc:Choice>
  </mc:AlternateContent>
  <xr:revisionPtr revIDLastSave="0" documentId="13_ncr:1_{EACE0994-490D-44C3-85ED-1846AF20DDE2}" xr6:coauthVersionLast="36" xr6:coauthVersionMax="47" xr10:uidLastSave="{00000000-0000-0000-0000-000000000000}"/>
  <bookViews>
    <workbookView xWindow="0" yWindow="0" windowWidth="28800" windowHeight="119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F17" i="2" l="1"/>
  <c r="A7" i="2" l="1"/>
  <c r="A8" i="2" l="1"/>
  <c r="A9" i="2" s="1"/>
  <c r="A10" i="2" s="1"/>
  <c r="A11" i="2" s="1"/>
  <c r="A12" i="2" s="1"/>
  <c r="A13" i="2" s="1"/>
  <c r="A14" i="2" s="1"/>
  <c r="A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<sst xmlns="http://schemas.openxmlformats.org/spreadsheetml/2006/main" count="42" uniqueCount="25">
  <si>
    <t>FORM B:PRICES</t>
  </si>
  <si>
    <t>(See B10)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</si>
  <si>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</si>
  <si>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</si>
  <si>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</si>
  <si>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</si>
  <si>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</si>
  <si>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</si>
  <si>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</si>
  <si>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</si>
  <si>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Boulevard Elm Removal Services
Class 1 - 0 cm to 19.9 cm</t>
  </si>
  <si>
    <t>E4</t>
  </si>
  <si>
    <t>each</t>
  </si>
  <si>
    <t>Boulevard Elm Removal Services
Class 2 - 20 cm to 39.9 cm</t>
  </si>
  <si>
    <t>Boulevard Elm Removal Services
Class 3 - 40 cm to 59.9 cm</t>
  </si>
  <si>
    <t>Boulevard Elm Removal Services
Class 4 - 60 cm to 79.9 cm</t>
  </si>
  <si>
    <t>Boulevard Elm Removal Services
Class 5 - 80 cm or greater</t>
  </si>
  <si>
    <t>Private Elm Removal Services
Class 1 - 0 cm to 19.9 cm</t>
  </si>
  <si>
    <t>E5</t>
  </si>
  <si>
    <t>Private Elm Removal Services
Class 2 - 20 cm to 39.9 cm</t>
  </si>
  <si>
    <t>Private Elm Removal Services
Class 3 - 40 cm to 59.9 cm</t>
  </si>
  <si>
    <t>Private Elm Removal Services
Class 4 - 60 cm to 79.9 cm</t>
  </si>
  <si>
    <t>Private Elm Removal Services
Class 5 - 80 cm or greater</t>
  </si>
  <si>
    <t>TOTAL BID PRICE (GST &amp; MRST extra) (in numbers)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</si>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</sst>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56">
    <xf numFmtId="0" fontId="0" fillId="0" borderId="0" xfId="0"/>
    <xf numFmtId="175" fontId="0" fillId="0" borderId="2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/>
    <xf numFmtId="175" fontId="0" fillId="0" borderId="0" xfId="0" applyNumberFormat="1" applyAlignment="1">
      <alignment wrapText="1"/>
    </xf>
    <xf numFmtId="175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75" fontId="1" fillId="0" borderId="12" xfId="0" applyNumberFormat="1" applyFont="1" applyBorder="1" applyAlignment="1">
      <alignment horizontal="center" wrapText="1"/>
    </xf>
    <xf numFmtId="164" fontId="0" fillId="0" borderId="23" xfId="0" applyNumberFormat="1" applyBorder="1"/>
    <xf numFmtId="0" fontId="3" fillId="0" borderId="27" xfId="0" applyFont="1" applyBorder="1" applyAlignment="1">
      <alignment wrapText="1"/>
    </xf>
    <xf numFmtId="0" fontId="0" fillId="0" borderId="24" xfId="0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3" fontId="0" fillId="0" borderId="24" xfId="0" applyNumberFormat="1" applyBorder="1" applyAlignment="1">
      <alignment horizontal="center"/>
    </xf>
    <xf numFmtId="164" fontId="0" fillId="0" borderId="26" xfId="0" applyNumberFormat="1" applyBorder="1"/>
    <xf numFmtId="0" fontId="0" fillId="0" borderId="27" xfId="0" applyBorder="1" applyAlignment="1">
      <alignment horizontal="center" wrapText="1"/>
    </xf>
    <xf numFmtId="175" fontId="0" fillId="0" borderId="25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2" xfId="1" applyNumberFormat="1" applyFont="1" applyBorder="1" applyAlignment="1">
      <alignment horizontal="left"/>
    </xf>
    <xf numFmtId="0" fontId="37" fillId="24" borderId="15" xfId="1" applyFont="1" applyBorder="1"/>
    <xf numFmtId="0" fontId="37" fillId="24" borderId="14" xfId="1" applyFont="1" applyBorder="1"/>
    <xf numFmtId="0" fontId="37" fillId="24" borderId="14" xfId="1" applyFont="1" applyBorder="1" applyAlignment="1">
      <alignment horizontal="center"/>
    </xf>
    <xf numFmtId="0" fontId="37" fillId="24" borderId="16" xfId="1" applyFont="1" applyBorder="1" applyAlignment="1">
      <alignment horizontal="left"/>
    </xf>
    <xf numFmtId="0" fontId="37" fillId="24" borderId="16" xfId="1" applyFont="1" applyBorder="1"/>
    <xf numFmtId="0" fontId="37" fillId="24" borderId="0" xfId="1" applyFont="1"/>
    <xf numFmtId="0" fontId="37" fillId="24" borderId="0" xfId="1" applyFont="1" applyAlignment="1">
      <alignment horizontal="center"/>
    </xf>
    <xf numFmtId="0" fontId="37" fillId="24" borderId="0" xfId="1" applyFont="1" applyAlignment="1">
      <alignment horizontal="left"/>
    </xf>
    <xf numFmtId="175" fontId="37" fillId="24" borderId="19" xfId="1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6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4" xfId="0" applyNumberFormat="1" applyBorder="1" applyAlignment="1">
      <alignment horizontal="center"/>
    </xf>
    <xf numFmtId="175" fontId="0" fillId="0" borderId="21" xfId="0" applyNumberFormat="1" applyBorder="1" applyAlignment="1">
      <alignment horizontal="right"/>
    </xf>
    <xf numFmtId="164" fontId="0" fillId="0" borderId="15" xfId="0" applyNumberFormat="1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175" fontId="0" fillId="0" borderId="14" xfId="0" applyNumberFormat="1" applyBorder="1" applyAlignment="1">
      <alignment horizontal="right"/>
    </xf>
    <xf numFmtId="175" fontId="0" fillId="0" borderId="20" xfId="0" applyNumberFormat="1" applyBorder="1" applyAlignment="1">
      <alignment horizontal="right"/>
    </xf>
    <xf numFmtId="175" fontId="37" fillId="24" borderId="19" xfId="1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0" xfId="0" applyNumberFormat="1" applyAlignment="1">
      <alignment wrapText="1"/>
    </xf>
    <xf numFmtId="4" fontId="0" fillId="0" borderId="19" xfId="0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zoomScaleNormal="100" zoomScaleSheetLayoutView="100" workbookViewId="0">
      <selection activeCell="F6" sqref="F6"/>
    </sheetView>
  </sheetViews>
  <sheetFormatPr defaultRowHeight="12.5" x14ac:dyDescent="0.25"/>
  <cols>
    <col min="1" max="1" width="5.7265625" customWidth="1"/>
    <col min="2" max="2" width="31.1796875" customWidth="1"/>
    <col min="3" max="3" width="10.26953125" customWidth="1"/>
    <col min="4" max="4" width="13.7265625" style="4" customWidth="1"/>
    <col min="5" max="5" width="10.7265625" style="2" customWidth="1"/>
    <col min="6" max="6" width="12.453125" style="3" customWidth="1"/>
    <col min="7" max="7" width="13.81640625" style="3" customWidth="1"/>
  </cols>
  <sheetData>
    <row r="1" spans="1:7" x14ac:dyDescent="0.25">
      <c r="A1" s="53"/>
      <c r="B1" s="53"/>
      <c r="C1" s="52" t="s">
        <v>0</v>
      </c>
      <c r="D1" s="52"/>
    </row>
    <row r="2" spans="1:7" x14ac:dyDescent="0.25">
      <c r="A2" s="55"/>
      <c r="B2" s="55"/>
      <c r="C2" s="52" t="s">
        <v>1</v>
      </c>
      <c r="D2" s="52"/>
      <c r="F2" s="8"/>
      <c r="G2" s="8"/>
    </row>
    <row r="3" spans="1:7" x14ac:dyDescent="0.25">
      <c r="A3" s="54"/>
      <c r="B3" s="55"/>
      <c r="C3" s="9"/>
      <c r="F3" s="8"/>
      <c r="G3" s="8"/>
    </row>
    <row r="4" spans="1:7" x14ac:dyDescent="0.25">
      <c r="A4" t="s">
        <v>2</v>
      </c>
      <c r="F4" s="8"/>
      <c r="G4" s="8"/>
    </row>
    <row r="5" spans="1:7" ht="20.5" x14ac:dyDescent="0.25">
      <c r="A5" s="10" t="s">
        <v>3</v>
      </c>
      <c r="B5" s="10" t="s">
        <v>4</v>
      </c>
      <c r="C5" s="11" t="s">
        <v>5</v>
      </c>
      <c r="D5" s="11" t="s">
        <v>6</v>
      </c>
      <c r="E5" s="12" t="s">
        <v>7</v>
      </c>
      <c r="F5" s="13" t="s">
        <v>8</v>
      </c>
      <c r="G5" s="13" t="s">
        <v>9</v>
      </c>
    </row>
    <row r="6" spans="1:7" ht="25" x14ac:dyDescent="0.25">
      <c r="A6" s="14">
        <v>1</v>
      </c>
      <c r="B6" s="15" t="s">
        <v>10</v>
      </c>
      <c r="C6" s="16" t="s">
        <v>11</v>
      </c>
      <c r="D6" s="17" t="s">
        <v>12</v>
      </c>
      <c r="E6" s="18">
        <v>7</v>
      </c>
      <c r="F6" s="1"/>
      <c r="G6" s="21" t="str">
        <f>IF(OR(ISTEXT(F6),ISBLANK(F6)), "$   - ",ROUND(E6*F6,2))</f>
        <v xml:space="preserve">$   - </v>
      </c>
    </row>
    <row r="7" spans="1:7" ht="25" x14ac:dyDescent="0.25">
      <c r="A7" s="19">
        <f>A6+1</f>
        <v>2</v>
      </c>
      <c r="B7" s="15" t="s">
        <v>13</v>
      </c>
      <c r="C7" s="20" t="s">
        <v>11</v>
      </c>
      <c r="D7" s="17" t="s">
        <v>12</v>
      </c>
      <c r="E7" s="18">
        <v>8</v>
      </c>
      <c r="F7" s="1"/>
      <c r="G7" s="21" t="str">
        <f>IF(OR(ISTEXT(F7),ISBLANK(F7)), "$   - ",ROUND(E7*F7,2))</f>
        <v xml:space="preserve">$   - </v>
      </c>
    </row>
    <row r="8" spans="1:7" ht="25" x14ac:dyDescent="0.25">
      <c r="A8" s="19">
        <f t="shared" ref="A8:A14" si="0">A7+1</f>
        <v>3</v>
      </c>
      <c r="B8" s="15" t="s">
        <v>14</v>
      </c>
      <c r="C8" s="20" t="s">
        <v>11</v>
      </c>
      <c r="D8" s="17" t="s">
        <v>12</v>
      </c>
      <c r="E8" s="18">
        <v>27</v>
      </c>
      <c r="F8" s="1"/>
      <c r="G8" s="21" t="str">
        <f t="shared" ref="G8:G15" si="1">IF(OR(ISTEXT(F8),ISBLANK(F8)), "$   - ",ROUND(E8*F8,2))</f>
        <v xml:space="preserve">$   - </v>
      </c>
    </row>
    <row r="9" spans="1:7" ht="25" x14ac:dyDescent="0.25">
      <c r="A9" s="19">
        <f t="shared" si="0"/>
        <v>4</v>
      </c>
      <c r="B9" s="15" t="s">
        <v>15</v>
      </c>
      <c r="C9" s="20" t="s">
        <v>11</v>
      </c>
      <c r="D9" s="17" t="s">
        <v>12</v>
      </c>
      <c r="E9" s="18">
        <v>34</v>
      </c>
      <c r="F9" s="1"/>
      <c r="G9" s="21" t="str">
        <f t="shared" si="1"/>
        <v xml:space="preserve">$   - </v>
      </c>
    </row>
    <row r="10" spans="1:7" ht="25" x14ac:dyDescent="0.25">
      <c r="A10" s="19">
        <f t="shared" si="0"/>
        <v>5</v>
      </c>
      <c r="B10" s="15" t="s">
        <v>16</v>
      </c>
      <c r="C10" s="20" t="s">
        <v>11</v>
      </c>
      <c r="D10" s="17" t="s">
        <v>12</v>
      </c>
      <c r="E10" s="18">
        <v>11</v>
      </c>
      <c r="F10" s="1"/>
      <c r="G10" s="21" t="str">
        <f t="shared" si="1"/>
        <v xml:space="preserve">$   - </v>
      </c>
    </row>
    <row r="11" spans="1:7" ht="25" x14ac:dyDescent="0.25">
      <c r="A11" s="19">
        <f t="shared" si="0"/>
        <v>6</v>
      </c>
      <c r="B11" s="15" t="s">
        <v>17</v>
      </c>
      <c r="C11" s="20" t="s">
        <v>18</v>
      </c>
      <c r="D11" s="17" t="s">
        <v>12</v>
      </c>
      <c r="E11" s="18">
        <v>41</v>
      </c>
      <c r="F11" s="1"/>
      <c r="G11" s="21" t="str">
        <f t="shared" si="1"/>
        <v xml:space="preserve">$   - </v>
      </c>
    </row>
    <row r="12" spans="1:7" ht="25" x14ac:dyDescent="0.25">
      <c r="A12" s="19">
        <f t="shared" si="0"/>
        <v>7</v>
      </c>
      <c r="B12" s="15" t="s">
        <v>19</v>
      </c>
      <c r="C12" s="20" t="s">
        <v>18</v>
      </c>
      <c r="D12" s="17" t="s">
        <v>12</v>
      </c>
      <c r="E12" s="18">
        <v>38</v>
      </c>
      <c r="F12" s="1"/>
      <c r="G12" s="21" t="str">
        <f t="shared" si="1"/>
        <v xml:space="preserve">$   - </v>
      </c>
    </row>
    <row r="13" spans="1:7" ht="25" x14ac:dyDescent="0.25">
      <c r="A13" s="19">
        <f t="shared" si="0"/>
        <v>8</v>
      </c>
      <c r="B13" s="15" t="s">
        <v>20</v>
      </c>
      <c r="C13" s="20" t="s">
        <v>18</v>
      </c>
      <c r="D13" s="17" t="s">
        <v>12</v>
      </c>
      <c r="E13" s="18">
        <v>41</v>
      </c>
      <c r="F13" s="1"/>
      <c r="G13" s="21" t="str">
        <f t="shared" si="1"/>
        <v xml:space="preserve">$   - </v>
      </c>
    </row>
    <row r="14" spans="1:7" ht="25" x14ac:dyDescent="0.25">
      <c r="A14" s="19">
        <f t="shared" si="0"/>
        <v>9</v>
      </c>
      <c r="B14" s="15" t="s">
        <v>21</v>
      </c>
      <c r="C14" s="20" t="s">
        <v>18</v>
      </c>
      <c r="D14" s="17" t="s">
        <v>12</v>
      </c>
      <c r="E14" s="18">
        <v>44</v>
      </c>
      <c r="F14" s="1"/>
      <c r="G14" s="21" t="str">
        <f t="shared" si="1"/>
        <v xml:space="preserve">$   - </v>
      </c>
    </row>
    <row r="15" spans="1:7" ht="25.5" thickBot="1" x14ac:dyDescent="0.3">
      <c r="A15" s="19">
        <f>A14+1</f>
        <v>10</v>
      </c>
      <c r="B15" s="15" t="s">
        <v>22</v>
      </c>
      <c r="C15" s="20" t="s">
        <v>18</v>
      </c>
      <c r="D15" s="17" t="s">
        <v>12</v>
      </c>
      <c r="E15" s="18">
        <v>31</v>
      </c>
      <c r="F15" s="1"/>
      <c r="G15" s="21" t="str">
        <f t="shared" si="1"/>
        <v xml:space="preserve">$   - </v>
      </c>
    </row>
    <row r="16" spans="1:7" ht="14.5" thickTop="1" x14ac:dyDescent="0.3">
      <c r="A16" s="22"/>
      <c r="B16" s="23"/>
      <c r="C16" s="23"/>
      <c r="D16" s="24"/>
      <c r="E16" s="25"/>
      <c r="F16" s="26"/>
      <c r="G16" s="27"/>
    </row>
    <row r="17" spans="1:7" ht="14" x14ac:dyDescent="0.3">
      <c r="A17" s="28" t="s">
        <v>23</v>
      </c>
      <c r="B17" s="29"/>
      <c r="C17" s="29"/>
      <c r="D17" s="30"/>
      <c r="E17" s="31"/>
      <c r="F17" s="48">
        <f>SUM(G6:G15)</f>
        <v>0</v>
      </c>
      <c r="G17" s="49"/>
    </row>
    <row r="18" spans="1:7" ht="14" x14ac:dyDescent="0.3">
      <c r="A18" s="32"/>
      <c r="B18" s="33"/>
      <c r="C18" s="33"/>
      <c r="D18" s="34"/>
      <c r="E18" s="35"/>
      <c r="F18" s="36"/>
      <c r="G18" s="37"/>
    </row>
    <row r="19" spans="1:7" x14ac:dyDescent="0.25">
      <c r="A19" s="38"/>
      <c r="B19" s="39"/>
      <c r="C19" s="39"/>
      <c r="D19" s="40"/>
      <c r="E19" s="41"/>
      <c r="F19" s="41"/>
      <c r="G19" s="41"/>
    </row>
    <row r="20" spans="1:7" x14ac:dyDescent="0.25">
      <c r="A20" s="38"/>
      <c r="B20" s="39"/>
      <c r="C20" s="39"/>
      <c r="D20" s="40"/>
      <c r="E20" s="51" t="s">
        <v>24</v>
      </c>
      <c r="F20" s="51"/>
      <c r="G20" s="42"/>
    </row>
    <row r="21" spans="1:7" x14ac:dyDescent="0.25">
      <c r="A21" s="43"/>
      <c r="B21" s="44"/>
      <c r="C21" s="44"/>
      <c r="D21" s="45"/>
      <c r="E21" s="41"/>
      <c r="F21" s="46"/>
      <c r="G21" s="47"/>
    </row>
    <row r="23" spans="1:7" ht="13" x14ac:dyDescent="0.3">
      <c r="A23" s="6"/>
    </row>
    <row r="24" spans="1:7" x14ac:dyDescent="0.25">
      <c r="A24" s="5"/>
      <c r="B24" s="50"/>
      <c r="C24" s="50"/>
      <c r="D24" s="50"/>
      <c r="E24" s="50"/>
      <c r="F24" s="7"/>
      <c r="G24" s="7"/>
    </row>
    <row r="25" spans="1:7" x14ac:dyDescent="0.25">
      <c r="A25" s="5"/>
      <c r="B25" s="50"/>
      <c r="C25" s="50"/>
      <c r="D25" s="50"/>
      <c r="E25" s="50"/>
      <c r="F25" s="7"/>
      <c r="G25" s="7"/>
    </row>
    <row r="26" spans="1:7" x14ac:dyDescent="0.25">
      <c r="A26" s="5"/>
      <c r="B26" s="50"/>
      <c r="C26" s="50"/>
      <c r="D26" s="50"/>
      <c r="E26" s="50"/>
      <c r="F26" s="7"/>
      <c r="G26" s="7"/>
    </row>
    <row r="27" spans="1:7" x14ac:dyDescent="0.25">
      <c r="A27" s="5"/>
      <c r="B27" s="50"/>
      <c r="C27" s="50"/>
      <c r="D27" s="50"/>
      <c r="E27" s="50"/>
      <c r="F27" s="7"/>
      <c r="G27" s="7"/>
    </row>
    <row r="28" spans="1:7" x14ac:dyDescent="0.25">
      <c r="A28" s="5"/>
      <c r="B28" s="50"/>
      <c r="C28" s="50"/>
      <c r="D28" s="50"/>
      <c r="E28" s="50"/>
      <c r="F28" s="7"/>
      <c r="G28" s="7"/>
    </row>
    <row r="29" spans="1:7" x14ac:dyDescent="0.25">
      <c r="A29" s="5"/>
      <c r="B29" s="50"/>
      <c r="C29" s="50"/>
      <c r="D29" s="50"/>
      <c r="E29" s="50"/>
      <c r="F29" s="7"/>
      <c r="G29" s="7"/>
    </row>
    <row r="30" spans="1:7" x14ac:dyDescent="0.25">
      <c r="A30" s="5"/>
      <c r="B30" s="50"/>
      <c r="C30" s="50"/>
      <c r="D30" s="50"/>
      <c r="E30" s="50"/>
      <c r="F30" s="7"/>
      <c r="G30" s="7"/>
    </row>
    <row r="31" spans="1:7" x14ac:dyDescent="0.25">
      <c r="A31" s="5"/>
      <c r="B31" s="50"/>
      <c r="C31" s="50"/>
      <c r="D31" s="50"/>
      <c r="E31" s="50"/>
      <c r="F31" s="7"/>
      <c r="G31" s="7"/>
    </row>
    <row r="32" spans="1:7" x14ac:dyDescent="0.25">
      <c r="A32" s="5"/>
      <c r="B32" s="50"/>
      <c r="C32" s="50"/>
      <c r="D32" s="50"/>
      <c r="E32" s="50"/>
      <c r="F32" s="7"/>
      <c r="G32" s="7"/>
    </row>
    <row r="33" spans="1:7" x14ac:dyDescent="0.25">
      <c r="A33" s="5"/>
      <c r="B33" s="50"/>
      <c r="C33" s="50"/>
      <c r="D33" s="50"/>
      <c r="E33" s="50"/>
      <c r="F33" s="7"/>
      <c r="G33" s="7"/>
    </row>
    <row r="34" spans="1:7" x14ac:dyDescent="0.25">
      <c r="A34" s="5"/>
      <c r="B34" s="50"/>
      <c r="C34" s="50"/>
      <c r="D34" s="50"/>
      <c r="E34" s="50"/>
      <c r="F34" s="7"/>
      <c r="G34" s="7"/>
    </row>
    <row r="35" spans="1:7" x14ac:dyDescent="0.25">
      <c r="A35" s="5"/>
      <c r="B35" s="50"/>
      <c r="C35" s="50"/>
      <c r="D35" s="50"/>
      <c r="E35" s="50"/>
      <c r="F35" s="7"/>
      <c r="G35" s="7"/>
    </row>
    <row r="36" spans="1:7" x14ac:dyDescent="0.25">
      <c r="A36" s="5"/>
      <c r="B36" s="50"/>
      <c r="C36" s="50"/>
      <c r="D36" s="50"/>
      <c r="E36" s="50"/>
      <c r="F36" s="7"/>
      <c r="G36" s="7"/>
    </row>
    <row r="37" spans="1:7" x14ac:dyDescent="0.25">
      <c r="A37" s="5"/>
      <c r="B37" s="50"/>
      <c r="C37" s="50"/>
      <c r="D37" s="50"/>
      <c r="E37" s="50"/>
      <c r="F37" s="7"/>
      <c r="G37" s="7"/>
    </row>
    <row r="38" spans="1:7" x14ac:dyDescent="0.25">
      <c r="A38" s="5"/>
      <c r="B38" s="50"/>
      <c r="C38" s="50"/>
      <c r="D38" s="50"/>
      <c r="E38" s="50"/>
      <c r="F38" s="7"/>
      <c r="G38" s="7"/>
    </row>
    <row r="39" spans="1:7" x14ac:dyDescent="0.25">
      <c r="A39" s="5"/>
      <c r="B39" s="50"/>
      <c r="C39" s="50"/>
      <c r="D39" s="50"/>
      <c r="E39" s="50"/>
      <c r="F39" s="7"/>
      <c r="G39" s="7"/>
    </row>
    <row r="40" spans="1:7" x14ac:dyDescent="0.25">
      <c r="A40" s="5"/>
      <c r="B40" s="50"/>
      <c r="C40" s="50"/>
      <c r="D40" s="50"/>
      <c r="E40" s="50"/>
      <c r="F40" s="7"/>
      <c r="G40" s="7"/>
    </row>
    <row r="41" spans="1:7" x14ac:dyDescent="0.25">
      <c r="A41" s="5"/>
      <c r="B41" s="50"/>
      <c r="C41" s="50"/>
      <c r="D41" s="50"/>
      <c r="E41" s="50"/>
      <c r="F41" s="7"/>
      <c r="G41" s="7"/>
    </row>
  </sheetData>
  <sheetProtection algorithmName="SHA-512" hashValue="1aSlc1YwAxwQlsf3XwZ7rabSL//ebmPImsjv0NmP5zdBlFwW+V7onzF39Q7TZAGuLvNe1hWTYiHdjzazk2Emtw==" saltValue="Z4w8Keq/sGDr3WveQQ768A==" spinCount="100000" sheet="1" objects="1" scenarios="1" selectLockedCells="1"/>
  <mergeCells count="25">
    <mergeCell ref="C1:D1"/>
    <mergeCell ref="A1:B1"/>
    <mergeCell ref="A3:B3"/>
    <mergeCell ref="C2:D2"/>
    <mergeCell ref="B31:E31"/>
    <mergeCell ref="B25:E25"/>
    <mergeCell ref="B26:E26"/>
    <mergeCell ref="B27:E27"/>
    <mergeCell ref="A2:B2"/>
    <mergeCell ref="F17:G17"/>
    <mergeCell ref="B41:E41"/>
    <mergeCell ref="B34:E34"/>
    <mergeCell ref="B35:E35"/>
    <mergeCell ref="B38:E38"/>
    <mergeCell ref="B39:E39"/>
    <mergeCell ref="B37:E37"/>
    <mergeCell ref="B36:E36"/>
    <mergeCell ref="E20:F20"/>
    <mergeCell ref="B24:E24"/>
    <mergeCell ref="B32:E32"/>
    <mergeCell ref="B40:E40"/>
    <mergeCell ref="B33:E33"/>
    <mergeCell ref="B28:E28"/>
    <mergeCell ref="B29:E29"/>
    <mergeCell ref="B30:E30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5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No.1093-2024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089edcb3-fa79-4de5-a8f5-501389e0072b" xsi:nil="true"/>
    <TaxCatchAll xmlns="fc6fe125-225f-4f23-bc4e-1a6875d82c3f" xsi:nil="true"/>
    <Dateandtime xmlns="089edcb3-fa79-4de5-a8f5-501389e0072b" xsi:nil="true"/>
    <lcf76f155ced4ddcb4097134ff3c332f xmlns="089edcb3-fa79-4de5-a8f5-501389e0072b">
      <Terms xmlns="http://schemas.microsoft.com/office/infopath/2007/PartnerControls"/>
    </lcf76f155ced4ddcb4097134ff3c332f>
    <Contractor xmlns="089edcb3-fa79-4de5-a8f5-501389e0072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6B5E13FCF0794D8936300613B03BEB" ma:contentTypeVersion="17" ma:contentTypeDescription="Create a new document." ma:contentTypeScope="" ma:versionID="0e51312df0edea69fdbddf1519ae0093">
  <xsd:schema xmlns:xsd="http://www.w3.org/2001/XMLSchema" xmlns:xs="http://www.w3.org/2001/XMLSchema" xmlns:p="http://schemas.microsoft.com/office/2006/metadata/properties" xmlns:ns2="089edcb3-fa79-4de5-a8f5-501389e0072b" xmlns:ns3="fc6fe125-225f-4f23-bc4e-1a6875d82c3f" targetNamespace="http://schemas.microsoft.com/office/2006/metadata/properties" ma:root="true" ma:fieldsID="918df0668f490b164f71dcd0ebe57c49" ns2:_="" ns3:_="">
    <xsd:import namespace="089edcb3-fa79-4de5-a8f5-501389e0072b"/>
    <xsd:import namespace="fc6fe125-225f-4f23-bc4e-1a6875d82c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Dateandtim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Contractor" minOccurs="0"/>
                <xsd:element ref="ns2:Docum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edcb3-fa79-4de5-a8f5-501389e007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Dateandtime" ma:index="12" nillable="true" ma:displayName="Year" ma:format="Dropdown" ma:internalName="Dateandtime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ractor" ma:index="23" nillable="true" ma:displayName="Contractor" ma:format="Dropdown" ma:internalName="Contractor">
      <xsd:simpleType>
        <xsd:restriction base="dms:Choice">
          <xsd:enumeration value="TNT"/>
          <xsd:enumeration value="Green Drop"/>
          <xsd:enumeration value="KTS"/>
          <xsd:enumeration value="Wright"/>
          <xsd:enumeration value="Timberland"/>
        </xsd:restriction>
      </xsd:simpleType>
    </xsd:element>
    <xsd:element name="DocumentType" ma:index="24" nillable="true" ma:displayName="Document Type" ma:format="Dropdown" ma:internalName="DocumentType">
      <xsd:simpleType>
        <xsd:restriction base="dms:Choice">
          <xsd:enumeration value="Award Report"/>
          <xsd:enumeration value="Draft"/>
          <xsd:enumeration value="Qualifying Document"/>
          <xsd:enumeration value="Extension Letter"/>
          <xsd:enumeration value="Over Expenditure"/>
          <xsd:enumeration value="Addendum"/>
          <xsd:enumeration value="Contract"/>
          <xsd:enumeration value="Termination Repo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6fe125-225f-4f23-bc4e-1a6875d82c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48d2139-b758-44db-8a49-11574bc38784}" ma:internalName="TaxCatchAll" ma:showField="CatchAllData" ma:web="fc6fe125-225f-4f23-bc4e-1a6875d82c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B9AAA-ECCA-4B1C-B3A5-A29D42142B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639D27-0ED3-49F1-BE90-07D8A9129E8F}">
  <ds:schemaRefs>
    <ds:schemaRef ds:uri="http://schemas.microsoft.com/office/2006/metadata/properties"/>
    <ds:schemaRef ds:uri="http://schemas.microsoft.com/office/infopath/2007/PartnerControls"/>
    <ds:schemaRef ds:uri="089edcb3-fa79-4de5-a8f5-501389e0072b"/>
    <ds:schemaRef ds:uri="fc6fe125-225f-4f23-bc4e-1a6875d82c3f"/>
  </ds:schemaRefs>
</ds:datastoreItem>
</file>

<file path=customXml/itemProps3.xml><?xml version="1.0" encoding="utf-8"?>
<ds:datastoreItem xmlns:ds="http://schemas.openxmlformats.org/officeDocument/2006/customXml" ds:itemID="{DB562FDC-D255-4346-9F0A-42B39B1377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9edcb3-fa79-4de5-a8f5-501389e0072b"/>
    <ds:schemaRef ds:uri="fc6fe125-225f-4f23-bc4e-1a6875d82c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2025-01-24T19:36:27Z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0x010100EE6B5E13FCF0794D8936300613B03BEB</vt:lpwstr>
  </property>
  <property fmtid="{D5CDD505-2E9C-101B-9397-08002B2CF9AE}" pid="3" name="MediaServiceImageTags">
    <vt:lpwstr/>
  </property>
</Properties>
</file>